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 1" sheetId="1" r:id="rId4"/>
  </sheets>
  <definedNames/>
  <calcPr/>
</workbook>
</file>

<file path=xl/sharedStrings.xml><?xml version="1.0" encoding="utf-8"?>
<sst xmlns="http://schemas.openxmlformats.org/spreadsheetml/2006/main" count="39" uniqueCount="33">
  <si>
    <t>Estimate</t>
  </si>
  <si>
    <t>ATTN:</t>
  </si>
  <si>
    <t>John Smith</t>
  </si>
  <si>
    <t>From:</t>
  </si>
  <si>
    <t>Amelia Pond</t>
  </si>
  <si>
    <t>Estimate details</t>
  </si>
  <si>
    <t>Business:</t>
  </si>
  <si>
    <t>The Mended Drum</t>
  </si>
  <si>
    <t>Your business name</t>
  </si>
  <si>
    <t>Estimate #:</t>
  </si>
  <si>
    <t>2021-021</t>
  </si>
  <si>
    <t>ID:</t>
  </si>
  <si>
    <t>XXX-XXX-XXX</t>
  </si>
  <si>
    <t>Issue date:</t>
  </si>
  <si>
    <t>Phone:</t>
  </si>
  <si>
    <t>202-555-0132</t>
  </si>
  <si>
    <r>
      <rPr>
        <rFont val="Times New Roman"/>
        <i/>
        <color rgb="FFFEFFFE"/>
        <sz val="12.0"/>
      </rPr>
      <t xml:space="preserve">This estimate is valid for </t>
    </r>
    <r>
      <rPr>
        <rFont val="Times New Roman"/>
        <b/>
        <i/>
        <color rgb="FFFEFFFE"/>
        <sz val="12.0"/>
      </rPr>
      <t>30 days</t>
    </r>
  </si>
  <si>
    <t>Email:</t>
  </si>
  <si>
    <r>
      <rPr>
        <rFont val="Times New Roman"/>
        <color rgb="FFFEFFFE"/>
        <sz val="12.0"/>
        <u/>
      </rPr>
      <t>john.smith@mendeddrum.com</t>
    </r>
  </si>
  <si>
    <r>
      <rPr>
        <rFont val="Times New Roman"/>
        <color rgb="FFFEFFFE"/>
        <sz val="12.0"/>
        <u/>
      </rPr>
      <t>enquiries@yourbusiness.com</t>
    </r>
  </si>
  <si>
    <t>Address:</t>
  </si>
  <si>
    <r>
      <rPr>
        <rFont val="Times New Roman"/>
        <color rgb="FFFEFFFE"/>
        <sz val="12.0"/>
      </rPr>
      <t>12 Ankh st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Ankh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Ankh-Morepork 12345</t>
    </r>
  </si>
  <si>
    <r>
      <rPr>
        <rFont val="Times New Roman"/>
        <color rgb="FFFEFFFE"/>
        <sz val="12.0"/>
      </rPr>
      <t>12 Alchemist’s st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Morepork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Ankh-Morepork 12345</t>
    </r>
  </si>
  <si>
    <t>Description</t>
  </si>
  <si>
    <t>Unit price</t>
  </si>
  <si>
    <t>Quantity</t>
  </si>
  <si>
    <t>Total</t>
  </si>
  <si>
    <t>Notes about how long the project is expected to take and any assumptions used to estimate the pricing.
Terms and conditions.</t>
  </si>
  <si>
    <t>Subtotal</t>
  </si>
  <si>
    <t>Discount</t>
  </si>
  <si>
    <t>Call-out fee</t>
  </si>
  <si>
    <t>Tax</t>
  </si>
  <si>
    <t>Estimate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</si>
</sst>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&quot;$&quot;0.00"/>
  </numFmts>
  <fonts count="10">
    <font>
      <sz val="10.0"/>
      <color rgb="FF000000"/>
      <name val="Helvetica Neue"/>
    </font>
    <font>
      <b/>
      <sz val="32.0"/>
      <color rgb="FFFEFFFE"/>
      <name val="Times New Roman"/>
    </font>
    <font/>
    <font>
      <sz val="12.0"/>
      <color rgb="FFFEFFFE"/>
      <name val="Times New Roman"/>
    </font>
    <font>
      <b/>
      <sz val="18.0"/>
      <color rgb="FFFEFFFE"/>
      <name val="Times New Roman"/>
    </font>
    <font>
      <i/>
      <sz val="12.0"/>
      <color rgb="FFFEFFFE"/>
      <name val="Times New Roman"/>
    </font>
    <font>
      <u/>
      <sz val="12.0"/>
      <color rgb="FFFEFFFE"/>
      <name val="Times New Roman"/>
    </font>
    <font>
      <sz val="12.0"/>
      <color rgb="FF000000"/>
      <name val="Times New Roman"/>
    </font>
    <font>
      <b/>
      <sz val="10.0"/>
      <color rgb="FFFEFFFE"/>
      <name val="Helvetica Neue"/>
    </font>
    <font>
      <b/>
      <sz val="10.0"/>
      <color rgb="FF000000"/>
      <name val="Helvetica Neue"/>
    </font>
  </fonts>
  <fills count="6">
    <fill>
      <patternFill patternType="none"/>
    </fill>
    <fill>
      <patternFill patternType="lightGray"/>
    </fill>
    <fill>
      <patternFill patternType="solid">
        <fgColor rgb="FF004C7F"/>
        <bgColor rgb="FF004C7F"/>
      </patternFill>
    </fill>
    <fill>
      <patternFill patternType="solid">
        <fgColor rgb="FFFEFFFE"/>
        <bgColor rgb="FFFEFFFE"/>
      </patternFill>
    </fill>
    <fill>
      <patternFill patternType="solid">
        <fgColor rgb="FFF7F7F6"/>
        <bgColor rgb="FFF7F7F6"/>
      </patternFill>
    </fill>
    <fill>
      <patternFill patternType="solid">
        <fgColor rgb="FFECECEA"/>
        <bgColor rgb="FFECECEA"/>
      </patternFill>
    </fill>
  </fills>
  <borders count="45">
    <border/>
    <border>
      <left/>
      <right/>
      <top/>
      <bottom/>
    </border>
    <border>
      <left/>
      <top/>
      <bottom/>
    </border>
    <border>
      <right/>
      <top/>
      <bottom/>
    </border>
    <border>
      <left/>
      <top/>
    </border>
    <border>
      <right/>
      <top/>
    </border>
    <border>
      <left/>
    </border>
    <border>
      <right/>
    </border>
    <border>
      <left/>
      <bottom/>
    </border>
    <border>
      <right/>
      <bottom/>
    </border>
    <border>
      <left/>
      <right/>
      <top/>
    </border>
    <border>
      <left/>
      <right/>
    </border>
    <border>
      <left/>
      <right/>
      <bottom/>
    </border>
    <border>
      <left/>
      <top/>
      <bottom style="thin">
        <color rgb="FF89847F"/>
      </bottom>
    </border>
    <border>
      <top/>
      <bottom style="thin">
        <color rgb="FF89847F"/>
      </bottom>
    </border>
    <border>
      <right style="thin">
        <color rgb="FFFEFFFE"/>
      </right>
      <top/>
      <bottom style="thin">
        <color rgb="FF89847F"/>
      </bottom>
    </border>
    <border>
      <left style="thin">
        <color rgb="FFFEFFFE"/>
      </left>
      <top/>
      <bottom style="thin">
        <color rgb="FF89847F"/>
      </bottom>
    </border>
    <border>
      <left style="thin">
        <color rgb="FFFEFFFE"/>
      </left>
      <right style="thin">
        <color rgb="FFFEFFFE"/>
      </right>
      <top/>
      <bottom style="thin">
        <color rgb="FF89847F"/>
      </bottom>
    </border>
    <border>
      <left style="thin">
        <color rgb="FFFEFFFE"/>
      </left>
      <right/>
      <top/>
      <bottom style="thin">
        <color rgb="FF89847F"/>
      </bottom>
    </border>
    <border>
      <top style="thin">
        <color rgb="FF89847F"/>
      </top>
      <bottom style="thin">
        <color rgb="FFC8C8C8"/>
      </bottom>
    </border>
    <border>
      <right style="thin">
        <color rgb="FFC8C8C8"/>
      </right>
      <top style="thin">
        <color rgb="FF89847F"/>
      </top>
      <bottom style="thin">
        <color rgb="FFC8C8C8"/>
      </bottom>
    </border>
    <border>
      <left style="thin">
        <color rgb="FFC8C8C8"/>
      </left>
      <top style="thin">
        <color rgb="FF89847F"/>
      </top>
      <bottom style="thin">
        <color rgb="FFC8C8C8"/>
      </bottom>
    </border>
    <border>
      <left style="thin">
        <color rgb="FFC8C8C8"/>
      </left>
      <right style="thin">
        <color rgb="FFC8C8C8"/>
      </right>
      <top style="thin">
        <color rgb="FF89847F"/>
      </top>
      <bottom style="thin">
        <color rgb="FFC8C8C8"/>
      </bottom>
    </border>
    <border>
      <left/>
      <top style="thin">
        <color rgb="FFC8C8C8"/>
      </top>
      <bottom style="thin">
        <color rgb="FFC8C8C8"/>
      </bottom>
    </border>
    <border>
      <top style="thin">
        <color rgb="FFC8C8C8"/>
      </top>
      <bottom style="thin">
        <color rgb="FFC8C8C8"/>
      </bottom>
    </border>
    <border>
      <right style="thin">
        <color rgb="FFC8C8C8"/>
      </right>
      <top style="thin">
        <color rgb="FFC8C8C8"/>
      </top>
      <bottom style="thin">
        <color rgb="FFC8C8C8"/>
      </bottom>
    </border>
    <border>
      <left style="thin">
        <color rgb="FFC8C8C8"/>
      </left>
      <top style="thin">
        <color rgb="FFC8C8C8"/>
      </top>
      <bottom style="thin">
        <color rgb="FFC8C8C8"/>
      </bottom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C8C8C8"/>
      </bottom>
    </border>
    <border>
      <left style="thin">
        <color rgb="FFC8C8C8"/>
      </left>
      <right/>
      <top style="thin">
        <color rgb="FFC8C8C8"/>
      </top>
      <bottom style="thin">
        <color rgb="FFC8C8C8"/>
      </bottom>
    </border>
    <border>
      <left/>
      <top style="thin">
        <color rgb="FFC8C8C8"/>
      </top>
      <bottom/>
    </border>
    <border>
      <top style="thin">
        <color rgb="FFC8C8C8"/>
      </top>
      <bottom/>
    </border>
    <border>
      <right style="thin">
        <color rgb="FFC8C8C8"/>
      </right>
      <top style="thin">
        <color rgb="FFC8C8C8"/>
      </top>
      <bottom/>
    </border>
    <border>
      <left style="thin">
        <color rgb="FFC8C8C8"/>
      </left>
      <top style="thin">
        <color rgb="FFC8C8C8"/>
      </top>
      <bottom style="thin">
        <color rgb="FF89847F"/>
      </bottom>
    </border>
    <border>
      <right style="thin">
        <color rgb="FFC8C8C8"/>
      </right>
      <top style="thin">
        <color rgb="FFC8C8C8"/>
      </top>
      <bottom style="thin">
        <color rgb="FF89847F"/>
      </bottom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89847F"/>
      </bottom>
    </border>
    <border>
      <top/>
    </border>
    <border>
      <right style="thin">
        <color rgb="FFC8C8C8"/>
      </right>
      <top/>
    </border>
    <border>
      <left style="thin">
        <color rgb="FFC8C8C8"/>
      </left>
      <top/>
      <bottom/>
    </border>
    <border>
      <top/>
      <bottom/>
    </border>
    <border>
      <right style="thin">
        <color rgb="FFC8C8C8"/>
      </right>
      <top/>
      <bottom/>
    </border>
    <border>
      <left style="thin">
        <color rgb="FFC8C8C8"/>
      </left>
      <right/>
      <top style="thin">
        <color rgb="FF89847F"/>
      </top>
      <bottom style="thin">
        <color rgb="FFC8C8C8"/>
      </bottom>
    </border>
    <border>
      <right style="thin">
        <color rgb="FFC8C8C8"/>
      </right>
    </border>
    <border>
      <bottom/>
    </border>
    <border>
      <right style="thin">
        <color rgb="FFC8C8C8"/>
      </right>
      <bottom/>
    </border>
    <border>
      <left style="thin">
        <color rgb="FFC8C8C8"/>
      </left>
      <right/>
      <top style="thin">
        <color rgb="FFC8C8C8"/>
      </top>
      <bottom/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shrinkToFit="0" vertical="top" wrapText="1"/>
    </xf>
    <xf borderId="2" fillId="2" fontId="1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vertical="top" wrapText="1"/>
    </xf>
    <xf borderId="0" fillId="0" fontId="0" numFmtId="0" xfId="0" applyAlignment="1" applyFont="1">
      <alignment shrinkToFit="0" vertical="top" wrapText="1"/>
    </xf>
    <xf borderId="2" fillId="2" fontId="1" numFmtId="49" xfId="0" applyAlignment="1" applyBorder="1" applyFont="1" applyNumberFormat="1">
      <alignment shrinkToFit="0" vertical="top" wrapText="1"/>
    </xf>
    <xf borderId="4" fillId="2" fontId="3" numFmtId="0" xfId="0" applyAlignment="1" applyBorder="1" applyFont="1">
      <alignment shrinkToFit="0" vertical="top" wrapText="1"/>
    </xf>
    <xf borderId="5" fillId="0" fontId="2" numFmtId="0" xfId="0" applyAlignment="1" applyBorder="1" applyFont="1">
      <alignment shrinkToFit="0" vertical="top" wrapText="1"/>
    </xf>
    <xf borderId="6" fillId="0" fontId="2" numFmtId="0" xfId="0" applyAlignment="1" applyBorder="1" applyFont="1">
      <alignment shrinkToFit="0" vertical="top" wrapText="1"/>
    </xf>
    <xf borderId="7" fillId="0" fontId="2" numFmtId="0" xfId="0" applyAlignment="1" applyBorder="1" applyFont="1">
      <alignment shrinkToFit="0" vertical="top" wrapText="1"/>
    </xf>
    <xf borderId="8" fillId="0" fontId="2" numFmtId="0" xfId="0" applyAlignment="1" applyBorder="1" applyFont="1">
      <alignment shrinkToFit="0" vertical="top" wrapText="1"/>
    </xf>
    <xf borderId="9" fillId="0" fontId="2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1"/>
    </xf>
    <xf borderId="1" fillId="2" fontId="4" numFmtId="49" xfId="0" applyAlignment="1" applyBorder="1" applyFont="1" applyNumberFormat="1">
      <alignment shrinkToFit="0" vertical="top" wrapText="1"/>
    </xf>
    <xf borderId="2" fillId="2" fontId="4" numFmtId="49" xfId="0" applyAlignment="1" applyBorder="1" applyFont="1" applyNumberFormat="1">
      <alignment horizontal="center" shrinkToFit="0" vertical="top" wrapText="1"/>
    </xf>
    <xf borderId="1" fillId="2" fontId="3" numFmtId="49" xfId="0" applyAlignment="1" applyBorder="1" applyFont="1" applyNumberFormat="1">
      <alignment shrinkToFit="0" vertical="top" wrapText="1"/>
    </xf>
    <xf borderId="2" fillId="2" fontId="3" numFmtId="49" xfId="0" applyAlignment="1" applyBorder="1" applyFont="1" applyNumberFormat="1">
      <alignment horizontal="left" shrinkToFit="0" vertical="top" wrapText="1"/>
    </xf>
    <xf borderId="1" fillId="2" fontId="3" numFmtId="49" xfId="0" applyAlignment="1" applyBorder="1" applyFont="1" applyNumberFormat="1">
      <alignment horizontal="right" shrinkToFit="0" vertical="top" wrapText="1"/>
    </xf>
    <xf borderId="1" fillId="2" fontId="3" numFmtId="164" xfId="0" applyAlignment="1" applyBorder="1" applyFont="1" applyNumberFormat="1">
      <alignment shrinkToFit="0" vertical="top" wrapText="1"/>
    </xf>
    <xf borderId="4" fillId="2" fontId="5" numFmtId="49" xfId="0" applyAlignment="1" applyBorder="1" applyFont="1" applyNumberFormat="1">
      <alignment horizontal="center" shrinkToFit="0" vertical="top" wrapText="1"/>
    </xf>
    <xf borderId="2" fillId="2" fontId="6" numFmtId="49" xfId="0" applyAlignment="1" applyBorder="1" applyFont="1" applyNumberFormat="1">
      <alignment shrinkToFit="0" vertical="top" wrapText="1"/>
    </xf>
    <xf borderId="10" fillId="2" fontId="3" numFmtId="49" xfId="0" applyAlignment="1" applyBorder="1" applyFont="1" applyNumberFormat="1">
      <alignment shrinkToFit="0" vertical="top" wrapText="1"/>
    </xf>
    <xf borderId="11" fillId="0" fontId="2" numFmtId="0" xfId="0" applyAlignment="1" applyBorder="1" applyFont="1">
      <alignment shrinkToFit="0" vertical="top" wrapText="1"/>
    </xf>
    <xf borderId="12" fillId="0" fontId="2" numFmtId="0" xfId="0" applyAlignment="1" applyBorder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13" fillId="2" fontId="8" numFmtId="49" xfId="0" applyAlignment="1" applyBorder="1" applyFont="1" applyNumberFormat="1">
      <alignment shrinkToFit="0" vertical="top" wrapText="1"/>
    </xf>
    <xf borderId="14" fillId="0" fontId="2" numFmtId="0" xfId="0" applyAlignment="1" applyBorder="1" applyFont="1">
      <alignment shrinkToFit="0" vertical="top" wrapText="1"/>
    </xf>
    <xf borderId="15" fillId="0" fontId="2" numFmtId="0" xfId="0" applyAlignment="1" applyBorder="1" applyFont="1">
      <alignment shrinkToFit="0" vertical="top" wrapText="1"/>
    </xf>
    <xf borderId="16" fillId="2" fontId="8" numFmtId="49" xfId="0" applyAlignment="1" applyBorder="1" applyFont="1" applyNumberFormat="1">
      <alignment horizontal="right" shrinkToFit="0" vertical="top" wrapText="1"/>
    </xf>
    <xf borderId="15" fillId="2" fontId="8" numFmtId="49" xfId="0" applyAlignment="1" applyBorder="1" applyFont="1" applyNumberFormat="1">
      <alignment horizontal="right" shrinkToFit="0" vertical="top" wrapText="1"/>
    </xf>
    <xf borderId="17" fillId="2" fontId="8" numFmtId="49" xfId="0" applyAlignment="1" applyBorder="1" applyFont="1" applyNumberFormat="1">
      <alignment horizontal="right" shrinkToFit="0" vertical="top" wrapText="1"/>
    </xf>
    <xf borderId="18" fillId="2" fontId="8" numFmtId="49" xfId="0" applyAlignment="1" applyBorder="1" applyFont="1" applyNumberFormat="1">
      <alignment horizontal="right" shrinkToFit="0" vertical="top" wrapText="1"/>
    </xf>
    <xf borderId="1" fillId="3" fontId="8" numFmtId="0" xfId="0" applyAlignment="1" applyBorder="1" applyFill="1" applyFont="1">
      <alignment shrinkToFit="0" vertical="top" wrapText="1"/>
    </xf>
    <xf borderId="1" fillId="3" fontId="8" numFmtId="0" xfId="0" applyAlignment="1" applyBorder="1" applyFont="1">
      <alignment horizontal="right" shrinkToFit="0" vertical="top" wrapText="1"/>
    </xf>
    <xf borderId="19" fillId="0" fontId="0" numFmtId="49" xfId="0" applyAlignment="1" applyBorder="1" applyFont="1" applyNumberFormat="1">
      <alignment shrinkToFit="0" vertical="top" wrapText="1"/>
    </xf>
    <xf borderId="19" fillId="0" fontId="2" numFmtId="0" xfId="0" applyAlignment="1" applyBorder="1" applyFont="1">
      <alignment shrinkToFit="0" vertical="top" wrapText="1"/>
    </xf>
    <xf borderId="20" fillId="0" fontId="2" numFmtId="0" xfId="0" applyAlignment="1" applyBorder="1" applyFont="1">
      <alignment shrinkToFit="0" vertical="top" wrapText="1"/>
    </xf>
    <xf borderId="21" fillId="0" fontId="0" numFmtId="165" xfId="0" applyAlignment="1" applyBorder="1" applyFont="1" applyNumberFormat="1">
      <alignment shrinkToFit="0" vertical="top" wrapText="1"/>
    </xf>
    <xf borderId="20" fillId="0" fontId="0" numFmtId="165" xfId="0" applyAlignment="1" applyBorder="1" applyFont="1" applyNumberFormat="1">
      <alignment shrinkToFit="0" vertical="top" wrapText="1"/>
    </xf>
    <xf borderId="22" fillId="0" fontId="0" numFmtId="0" xfId="0" applyAlignment="1" applyBorder="1" applyFont="1">
      <alignment shrinkToFit="0" vertical="top" wrapText="1"/>
    </xf>
    <xf borderId="1" fillId="3" fontId="0" numFmtId="0" xfId="0" applyAlignment="1" applyBorder="1" applyFont="1">
      <alignment shrinkToFit="0" vertical="top" wrapText="1"/>
    </xf>
    <xf borderId="1" fillId="3" fontId="0" numFmtId="165" xfId="0" applyAlignment="1" applyBorder="1" applyFont="1" applyNumberFormat="1">
      <alignment shrinkToFit="0" vertical="top" wrapText="1"/>
    </xf>
    <xf borderId="23" fillId="4" fontId="0" numFmtId="49" xfId="0" applyAlignment="1" applyBorder="1" applyFill="1" applyFont="1" applyNumberFormat="1">
      <alignment shrinkToFit="0" vertical="top" wrapText="1"/>
    </xf>
    <xf borderId="24" fillId="0" fontId="2" numFmtId="0" xfId="0" applyAlignment="1" applyBorder="1" applyFont="1">
      <alignment shrinkToFit="0" vertical="top" wrapText="1"/>
    </xf>
    <xf borderId="25" fillId="0" fontId="2" numFmtId="0" xfId="0" applyAlignment="1" applyBorder="1" applyFont="1">
      <alignment shrinkToFit="0" vertical="top" wrapText="1"/>
    </xf>
    <xf borderId="26" fillId="4" fontId="0" numFmtId="165" xfId="0" applyAlignment="1" applyBorder="1" applyFont="1" applyNumberFormat="1">
      <alignment shrinkToFit="0" vertical="top" wrapText="1"/>
    </xf>
    <xf borderId="25" fillId="4" fontId="0" numFmtId="165" xfId="0" applyAlignment="1" applyBorder="1" applyFont="1" applyNumberFormat="1">
      <alignment shrinkToFit="0" vertical="top" wrapText="1"/>
    </xf>
    <xf borderId="27" fillId="4" fontId="0" numFmtId="0" xfId="0" applyAlignment="1" applyBorder="1" applyFont="1">
      <alignment shrinkToFit="0" vertical="top" wrapText="1"/>
    </xf>
    <xf borderId="28" fillId="4" fontId="0" numFmtId="165" xfId="0" applyAlignment="1" applyBorder="1" applyFont="1" applyNumberFormat="1">
      <alignment shrinkToFit="0" vertical="top" wrapText="1"/>
    </xf>
    <xf borderId="24" fillId="0" fontId="0" numFmtId="49" xfId="0" applyAlignment="1" applyBorder="1" applyFont="1" applyNumberFormat="1">
      <alignment shrinkToFit="0" vertical="top" wrapText="1"/>
    </xf>
    <xf borderId="26" fillId="0" fontId="0" numFmtId="165" xfId="0" applyAlignment="1" applyBorder="1" applyFont="1" applyNumberFormat="1">
      <alignment shrinkToFit="0" vertical="top" wrapText="1"/>
    </xf>
    <xf borderId="25" fillId="0" fontId="0" numFmtId="165" xfId="0" applyAlignment="1" applyBorder="1" applyFont="1" applyNumberFormat="1">
      <alignment shrinkToFit="0" vertical="top" wrapText="1"/>
    </xf>
    <xf borderId="27" fillId="0" fontId="0" numFmtId="0" xfId="0" applyAlignment="1" applyBorder="1" applyFont="1">
      <alignment shrinkToFit="0" vertical="top" wrapText="1"/>
    </xf>
    <xf borderId="29" fillId="4" fontId="0" numFmtId="0" xfId="0" applyAlignment="1" applyBorder="1" applyFont="1">
      <alignment shrinkToFit="0" vertical="top" wrapText="1"/>
    </xf>
    <xf borderId="30" fillId="0" fontId="2" numFmtId="0" xfId="0" applyAlignment="1" applyBorder="1" applyFont="1">
      <alignment shrinkToFit="0" vertical="top" wrapText="1"/>
    </xf>
    <xf borderId="31" fillId="0" fontId="2" numFmtId="0" xfId="0" applyAlignment="1" applyBorder="1" applyFont="1">
      <alignment shrinkToFit="0" vertical="top" wrapText="1"/>
    </xf>
    <xf borderId="32" fillId="4" fontId="0" numFmtId="0" xfId="0" applyAlignment="1" applyBorder="1" applyFont="1">
      <alignment shrinkToFit="0" vertical="top" wrapText="1"/>
    </xf>
    <xf borderId="33" fillId="0" fontId="2" numFmtId="0" xfId="0" applyAlignment="1" applyBorder="1" applyFont="1">
      <alignment shrinkToFit="0" vertical="top" wrapText="1"/>
    </xf>
    <xf borderId="34" fillId="4" fontId="0" numFmtId="0" xfId="0" applyAlignment="1" applyBorder="1" applyFont="1">
      <alignment shrinkToFit="0" vertical="top" wrapText="1"/>
    </xf>
    <xf borderId="4" fillId="3" fontId="0" numFmtId="49" xfId="0" applyAlignment="1" applyBorder="1" applyFont="1" applyNumberFormat="1">
      <alignment shrinkToFit="0" vertical="top" wrapText="1"/>
    </xf>
    <xf borderId="35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top" wrapText="1"/>
    </xf>
    <xf borderId="37" fillId="5" fontId="9" numFmtId="49" xfId="0" applyAlignment="1" applyBorder="1" applyFill="1" applyFont="1" applyNumberFormat="1">
      <alignment horizontal="right" shrinkToFit="0" vertical="top" wrapText="1"/>
    </xf>
    <xf borderId="38" fillId="0" fontId="2" numFmtId="0" xfId="0" applyAlignment="1" applyBorder="1" applyFont="1">
      <alignment shrinkToFit="0" vertical="top" wrapText="1"/>
    </xf>
    <xf borderId="39" fillId="0" fontId="2" numFmtId="0" xfId="0" applyAlignment="1" applyBorder="1" applyFont="1">
      <alignment shrinkToFit="0" vertical="top" wrapText="1"/>
    </xf>
    <xf borderId="40" fillId="5" fontId="9" numFmtId="165" xfId="0" applyAlignment="1" applyBorder="1" applyFont="1" applyNumberFormat="1">
      <alignment shrinkToFit="0" vertical="top" wrapText="1"/>
    </xf>
    <xf borderId="1" fillId="3" fontId="9" numFmtId="0" xfId="0" applyAlignment="1" applyBorder="1" applyFont="1">
      <alignment shrinkToFit="0" vertical="top" wrapText="1"/>
    </xf>
    <xf borderId="1" fillId="3" fontId="9" numFmtId="165" xfId="0" applyAlignment="1" applyBorder="1" applyFont="1" applyNumberFormat="1">
      <alignment shrinkToFit="0" vertical="top" wrapText="1"/>
    </xf>
    <xf borderId="41" fillId="0" fontId="2" numFmtId="0" xfId="0" applyAlignment="1" applyBorder="1" applyFont="1">
      <alignment shrinkToFit="0" vertical="top" wrapText="1"/>
    </xf>
    <xf borderId="28" fillId="5" fontId="9" numFmtId="9" xfId="0" applyAlignment="1" applyBorder="1" applyFont="1" applyNumberFormat="1">
      <alignment shrinkToFit="0" vertical="top" wrapText="1"/>
    </xf>
    <xf borderId="1" fillId="3" fontId="9" numFmtId="9" xfId="0" applyAlignment="1" applyBorder="1" applyFont="1" applyNumberFormat="1">
      <alignment shrinkToFit="0" vertical="top" wrapText="1"/>
    </xf>
    <xf borderId="28" fillId="5" fontId="9" numFmtId="165" xfId="0" applyAlignment="1" applyBorder="1" applyFont="1" applyNumberFormat="1">
      <alignment shrinkToFit="0" vertical="top" wrapText="1"/>
    </xf>
    <xf borderId="42" fillId="0" fontId="2" numFmtId="0" xfId="0" applyAlignment="1" applyBorder="1" applyFont="1">
      <alignment shrinkToFit="0" vertical="top" wrapText="1"/>
    </xf>
    <xf borderId="43" fillId="0" fontId="2" numFmtId="0" xfId="0" applyAlignment="1" applyBorder="1" applyFont="1">
      <alignment shrinkToFit="0" vertical="top" wrapText="1"/>
    </xf>
    <xf borderId="44" fillId="5" fontId="9" numFmtId="165" xfId="0" applyAlignment="1" applyBorder="1" applyFont="1" applyNumberForma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1219200</xdr:colOff>
      <xdr:row>1</xdr:row>
      <xdr:rowOff>123825</xdr:rowOff>
    </xdr:from>
    <xdr:ext cx="1685925" cy="876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john.Smith@themendenddrum.com" TargetMode="External"/><Relationship Id="rId2" Type="http://schemas.openxmlformats.org/officeDocument/2006/relationships/hyperlink" Target="mailto:enquiries@yourbusiness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10.86"/>
    <col customWidth="1" min="3" max="3" width="23.14"/>
    <col customWidth="1" min="4" max="4" width="1.71"/>
    <col customWidth="1" min="5" max="5" width="9.57"/>
    <col customWidth="1" min="6" max="6" width="24.14"/>
    <col customWidth="1" min="7" max="7" width="1.71"/>
    <col customWidth="1" min="8" max="8" width="11.71"/>
    <col customWidth="1" min="9" max="9" width="12.43"/>
    <col customWidth="1" min="10" max="12" width="1.71"/>
    <col customWidth="1" min="13" max="22" width="16.29"/>
  </cols>
  <sheetData>
    <row r="1" ht="9.75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43.5" customHeight="1">
      <c r="A2" s="1"/>
      <c r="B2" s="6" t="s">
        <v>0</v>
      </c>
      <c r="C2" s="3"/>
      <c r="D2" s="4"/>
      <c r="E2" s="4"/>
      <c r="F2" s="4"/>
      <c r="G2" s="4"/>
      <c r="H2" s="7"/>
      <c r="I2" s="8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21.75" customHeight="1">
      <c r="A3" s="4"/>
      <c r="B3" s="4"/>
      <c r="C3" s="4"/>
      <c r="D3" s="4"/>
      <c r="E3" s="4"/>
      <c r="F3" s="4"/>
      <c r="G3" s="4"/>
      <c r="H3" s="9"/>
      <c r="I3" s="10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21.75" customHeight="1">
      <c r="A4" s="4"/>
      <c r="B4" s="4"/>
      <c r="C4" s="4"/>
      <c r="D4" s="4"/>
      <c r="E4" s="4"/>
      <c r="F4" s="4"/>
      <c r="G4" s="4"/>
      <c r="H4" s="11"/>
      <c r="I4" s="12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30.0" customHeight="1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ht="27.75" customHeight="1">
      <c r="A6" s="13"/>
      <c r="B6" s="14" t="s">
        <v>1</v>
      </c>
      <c r="C6" s="14" t="s">
        <v>2</v>
      </c>
      <c r="D6" s="13"/>
      <c r="E6" s="14" t="s">
        <v>3</v>
      </c>
      <c r="F6" s="14" t="s">
        <v>4</v>
      </c>
      <c r="G6" s="13"/>
      <c r="H6" s="15" t="s">
        <v>5</v>
      </c>
      <c r="I6" s="3"/>
      <c r="J6" s="1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ht="21.75" customHeight="1">
      <c r="A7" s="4"/>
      <c r="B7" s="16" t="s">
        <v>6</v>
      </c>
      <c r="C7" s="16" t="s">
        <v>7</v>
      </c>
      <c r="D7" s="4"/>
      <c r="E7" s="17" t="s">
        <v>8</v>
      </c>
      <c r="F7" s="3"/>
      <c r="G7" s="4"/>
      <c r="H7" s="16" t="s">
        <v>9</v>
      </c>
      <c r="I7" s="18" t="s">
        <v>10</v>
      </c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ht="21.75" customHeight="1">
      <c r="A8" s="4"/>
      <c r="B8" s="16" t="s">
        <v>11</v>
      </c>
      <c r="C8" s="16" t="s">
        <v>12</v>
      </c>
      <c r="D8" s="4"/>
      <c r="E8" s="16" t="s">
        <v>11</v>
      </c>
      <c r="F8" s="16" t="s">
        <v>12</v>
      </c>
      <c r="G8" s="4"/>
      <c r="H8" s="16" t="s">
        <v>13</v>
      </c>
      <c r="I8" s="19">
        <v>44479.0</v>
      </c>
      <c r="J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ht="21.75" customHeight="1">
      <c r="A9" s="4"/>
      <c r="B9" s="16" t="s">
        <v>14</v>
      </c>
      <c r="C9" s="16" t="s">
        <v>15</v>
      </c>
      <c r="D9" s="4"/>
      <c r="E9" s="16" t="s">
        <v>14</v>
      </c>
      <c r="F9" s="16" t="s">
        <v>15</v>
      </c>
      <c r="G9" s="4"/>
      <c r="H9" s="20" t="s">
        <v>16</v>
      </c>
      <c r="I9" s="8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21.75" customHeight="1">
      <c r="A10" s="4"/>
      <c r="B10" s="16" t="s">
        <v>17</v>
      </c>
      <c r="C10" s="4"/>
      <c r="D10" s="4"/>
      <c r="E10" s="16" t="s">
        <v>17</v>
      </c>
      <c r="F10" s="4"/>
      <c r="G10" s="4"/>
      <c r="H10" s="11"/>
      <c r="I10" s="12"/>
      <c r="J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21.75" customHeight="1">
      <c r="A11" s="4"/>
      <c r="B11" s="21" t="s">
        <v>18</v>
      </c>
      <c r="C11" s="3"/>
      <c r="D11" s="4"/>
      <c r="E11" s="21" t="s">
        <v>19</v>
      </c>
      <c r="F11" s="3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21.75" customHeight="1">
      <c r="A12" s="4"/>
      <c r="B12" s="16" t="s">
        <v>20</v>
      </c>
      <c r="C12" s="22" t="s">
        <v>21</v>
      </c>
      <c r="D12" s="4"/>
      <c r="E12" s="16" t="s">
        <v>20</v>
      </c>
      <c r="F12" s="22" t="s">
        <v>22</v>
      </c>
      <c r="G12" s="4"/>
      <c r="H12" s="4"/>
      <c r="I12" s="4"/>
      <c r="J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21.75" customHeight="1">
      <c r="A13" s="4"/>
      <c r="B13" s="4"/>
      <c r="C13" s="23"/>
      <c r="D13" s="4"/>
      <c r="E13" s="4"/>
      <c r="F13" s="23"/>
      <c r="G13" s="4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5" customHeight="1">
      <c r="A14" s="4"/>
      <c r="B14" s="4"/>
      <c r="C14" s="24"/>
      <c r="D14" s="4"/>
      <c r="E14" s="4"/>
      <c r="F14" s="24"/>
      <c r="G14" s="4"/>
      <c r="H14" s="4"/>
      <c r="I14" s="4"/>
      <c r="J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1.7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5" customHeight="1">
      <c r="A16" s="25"/>
      <c r="B16" s="26" t="s">
        <v>23</v>
      </c>
      <c r="C16" s="27"/>
      <c r="D16" s="27"/>
      <c r="E16" s="28"/>
      <c r="F16" s="29" t="s">
        <v>24</v>
      </c>
      <c r="G16" s="30"/>
      <c r="H16" s="31" t="s">
        <v>25</v>
      </c>
      <c r="I16" s="32" t="s">
        <v>26</v>
      </c>
      <c r="J16" s="25"/>
      <c r="K16" s="33"/>
      <c r="L16" s="34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20.25" customHeight="1">
      <c r="A17" s="25"/>
      <c r="B17" s="35"/>
      <c r="C17" s="36"/>
      <c r="D17" s="36"/>
      <c r="E17" s="37"/>
      <c r="F17" s="38"/>
      <c r="G17" s="39"/>
      <c r="H17" s="40"/>
      <c r="I17" s="38">
        <f t="shared" ref="I17:I26" si="1">F17*H17</f>
        <v>0</v>
      </c>
      <c r="J17" s="25"/>
      <c r="K17" s="41"/>
      <c r="L17" s="42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5" customHeight="1">
      <c r="A18" s="25"/>
      <c r="B18" s="43"/>
      <c r="C18" s="44"/>
      <c r="D18" s="44"/>
      <c r="E18" s="45"/>
      <c r="F18" s="46"/>
      <c r="G18" s="47"/>
      <c r="H18" s="48"/>
      <c r="I18" s="49">
        <f t="shared" si="1"/>
        <v>0</v>
      </c>
      <c r="J18" s="25"/>
      <c r="K18" s="41"/>
      <c r="L18" s="42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19.5" customHeight="1">
      <c r="A19" s="25"/>
      <c r="B19" s="50"/>
      <c r="C19" s="44"/>
      <c r="D19" s="44"/>
      <c r="E19" s="45"/>
      <c r="F19" s="51"/>
      <c r="G19" s="52"/>
      <c r="H19" s="53"/>
      <c r="I19" s="38">
        <f t="shared" si="1"/>
        <v>0</v>
      </c>
      <c r="J19" s="25"/>
      <c r="K19" s="41"/>
      <c r="L19" s="42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ht="19.5" customHeight="1">
      <c r="A20" s="25"/>
      <c r="B20" s="43"/>
      <c r="C20" s="44"/>
      <c r="D20" s="44"/>
      <c r="E20" s="45"/>
      <c r="F20" s="46"/>
      <c r="G20" s="47"/>
      <c r="H20" s="48"/>
      <c r="I20" s="49">
        <f t="shared" si="1"/>
        <v>0</v>
      </c>
      <c r="J20" s="25"/>
      <c r="K20" s="41"/>
      <c r="L20" s="42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19.5" customHeight="1">
      <c r="A21" s="25"/>
      <c r="B21" s="50"/>
      <c r="C21" s="44"/>
      <c r="D21" s="44"/>
      <c r="E21" s="45"/>
      <c r="F21" s="51"/>
      <c r="G21" s="52"/>
      <c r="H21" s="53"/>
      <c r="I21" s="38">
        <f t="shared" si="1"/>
        <v>0</v>
      </c>
      <c r="J21" s="25"/>
      <c r="K21" s="41"/>
      <c r="L21" s="42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19.5" customHeight="1">
      <c r="A22" s="25"/>
      <c r="B22" s="43"/>
      <c r="C22" s="44"/>
      <c r="D22" s="44"/>
      <c r="E22" s="45"/>
      <c r="F22" s="46"/>
      <c r="G22" s="47"/>
      <c r="H22" s="48"/>
      <c r="I22" s="49">
        <f t="shared" si="1"/>
        <v>0</v>
      </c>
      <c r="J22" s="25"/>
      <c r="K22" s="41"/>
      <c r="L22" s="42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19.5" customHeight="1">
      <c r="A23" s="25"/>
      <c r="B23" s="50"/>
      <c r="C23" s="44"/>
      <c r="D23" s="44"/>
      <c r="E23" s="45"/>
      <c r="F23" s="51"/>
      <c r="G23" s="52"/>
      <c r="H23" s="53"/>
      <c r="I23" s="38">
        <f t="shared" si="1"/>
        <v>0</v>
      </c>
      <c r="J23" s="25"/>
      <c r="K23" s="41"/>
      <c r="L23" s="42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ht="19.5" customHeight="1">
      <c r="A24" s="25"/>
      <c r="B24" s="43"/>
      <c r="C24" s="44"/>
      <c r="D24" s="44"/>
      <c r="E24" s="45"/>
      <c r="F24" s="46"/>
      <c r="G24" s="47"/>
      <c r="H24" s="48"/>
      <c r="I24" s="49">
        <f t="shared" si="1"/>
        <v>0</v>
      </c>
      <c r="J24" s="25"/>
      <c r="K24" s="41"/>
      <c r="L24" s="42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19.5" customHeight="1">
      <c r="A25" s="25"/>
      <c r="B25" s="50"/>
      <c r="C25" s="44"/>
      <c r="D25" s="44"/>
      <c r="E25" s="45"/>
      <c r="F25" s="51"/>
      <c r="G25" s="52"/>
      <c r="H25" s="53"/>
      <c r="I25" s="38">
        <f t="shared" si="1"/>
        <v>0</v>
      </c>
      <c r="J25" s="25"/>
      <c r="K25" s="41"/>
      <c r="L25" s="42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20.25" customHeight="1">
      <c r="A26" s="25"/>
      <c r="B26" s="54"/>
      <c r="C26" s="55"/>
      <c r="D26" s="55"/>
      <c r="E26" s="56"/>
      <c r="F26" s="57"/>
      <c r="G26" s="58"/>
      <c r="H26" s="59"/>
      <c r="I26" s="49">
        <f t="shared" si="1"/>
        <v>0</v>
      </c>
      <c r="J26" s="25"/>
      <c r="K26" s="41"/>
      <c r="L26" s="42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20.25" customHeight="1">
      <c r="A27" s="25"/>
      <c r="B27" s="60" t="s">
        <v>27</v>
      </c>
      <c r="C27" s="61"/>
      <c r="D27" s="61"/>
      <c r="E27" s="62"/>
      <c r="F27" s="63" t="s">
        <v>28</v>
      </c>
      <c r="G27" s="64"/>
      <c r="H27" s="65"/>
      <c r="I27" s="66">
        <f>SUM(I17:I26)</f>
        <v>0</v>
      </c>
      <c r="J27" s="25"/>
      <c r="K27" s="67"/>
      <c r="L27" s="68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ht="19.5" customHeight="1">
      <c r="A28" s="25"/>
      <c r="B28" s="9"/>
      <c r="E28" s="69"/>
      <c r="F28" s="63" t="s">
        <v>29</v>
      </c>
      <c r="G28" s="64"/>
      <c r="H28" s="65"/>
      <c r="I28" s="70"/>
      <c r="J28" s="25"/>
      <c r="K28" s="67"/>
      <c r="L28" s="71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ht="19.5" customHeight="1">
      <c r="A29" s="25"/>
      <c r="B29" s="9"/>
      <c r="E29" s="69"/>
      <c r="F29" s="63" t="s">
        <v>30</v>
      </c>
      <c r="G29" s="64"/>
      <c r="H29" s="65"/>
      <c r="I29" s="72"/>
      <c r="J29" s="25"/>
      <c r="K29" s="67"/>
      <c r="L29" s="68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ht="19.5" customHeight="1">
      <c r="A30" s="25"/>
      <c r="B30" s="9"/>
      <c r="E30" s="69"/>
      <c r="F30" s="63" t="s">
        <v>31</v>
      </c>
      <c r="G30" s="64"/>
      <c r="H30" s="65"/>
      <c r="I30" s="72">
        <f>((I$27-(I$27*I$28))+I$29)*0.1</f>
        <v>0</v>
      </c>
      <c r="J30" s="25"/>
      <c r="K30" s="67"/>
      <c r="L30" s="68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ht="19.5" customHeight="1">
      <c r="A31" s="25"/>
      <c r="B31" s="11"/>
      <c r="C31" s="73"/>
      <c r="D31" s="73"/>
      <c r="E31" s="74"/>
      <c r="F31" s="63" t="s">
        <v>32</v>
      </c>
      <c r="G31" s="64"/>
      <c r="H31" s="65"/>
      <c r="I31" s="75">
        <f>(I$27-(I$27*I$28))+I$29+I$30</f>
        <v>0</v>
      </c>
      <c r="J31" s="25"/>
      <c r="K31" s="67"/>
      <c r="L31" s="68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ht="21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ht="21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ht="21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ht="21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ht="21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ht="21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ht="21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21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21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21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ht="21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ht="21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ht="21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ht="21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ht="21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21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21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21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21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21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21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21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21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21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21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21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21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21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21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21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21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21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21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21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21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21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21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21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21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21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21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21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21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21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21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21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21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21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21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21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21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21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21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21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21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21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21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21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21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21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21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21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21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21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21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21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21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21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21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21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21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21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21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21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21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21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21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21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21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21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21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21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21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21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ht="21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ht="21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ht="21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ht="21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ht="21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ht="21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ht="21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ht="21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ht="21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21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21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21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21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21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21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21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21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21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21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21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21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21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21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21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21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21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21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21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21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21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21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21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21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21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21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21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21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21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21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21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21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21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21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21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21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21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21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21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21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21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21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21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21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21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21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21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21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21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21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21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ht="21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ht="21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ht="21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ht="21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ht="21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ht="21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ht="21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ht="21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ht="21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ht="21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ht="21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ht="21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ht="21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ht="21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ht="21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ht="21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ht="21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ht="21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ht="21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ht="21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ht="21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ht="21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ht="21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ht="21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ht="21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ht="21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ht="21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ht="21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ht="21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ht="21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ht="21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ht="21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ht="21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ht="21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ht="21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ht="21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ht="21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ht="21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ht="21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ht="21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ht="21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ht="21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ht="21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ht="21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ht="21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ht="21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ht="21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ht="21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ht="21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ht="21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ht="21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ht="21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ht="21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ht="21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ht="21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ht="21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ht="21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ht="21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ht="21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ht="21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ht="21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ht="21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ht="21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ht="21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ht="21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ht="21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ht="21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ht="21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ht="21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ht="21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ht="21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ht="21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ht="21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ht="21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ht="21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ht="21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ht="21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ht="21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ht="21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ht="21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ht="21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ht="21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ht="21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ht="21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ht="21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ht="21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ht="21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ht="21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ht="21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ht="21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ht="21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ht="21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ht="21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ht="21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ht="21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ht="21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ht="21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ht="21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ht="21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ht="21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ht="21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ht="21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ht="21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ht="21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ht="21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ht="21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ht="21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ht="21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ht="21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ht="21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ht="21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ht="21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ht="21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ht="21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ht="21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ht="21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ht="21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ht="21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ht="21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ht="21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ht="21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ht="21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ht="21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ht="21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ht="21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ht="21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ht="21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ht="21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ht="21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ht="21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ht="21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ht="21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ht="21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ht="21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ht="21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ht="21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ht="21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ht="21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ht="21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ht="21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ht="21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ht="21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ht="21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ht="21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ht="21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ht="21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ht="21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ht="21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ht="21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ht="21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ht="21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ht="21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ht="21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ht="21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ht="21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ht="21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ht="21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ht="21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ht="21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ht="21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ht="21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ht="21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ht="21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ht="21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ht="21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ht="21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ht="21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ht="21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ht="21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ht="21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ht="21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ht="21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ht="21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ht="21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ht="21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ht="21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ht="21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ht="21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ht="21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ht="21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ht="21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ht="21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ht="21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ht="21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ht="21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ht="21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ht="21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ht="21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ht="21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ht="21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ht="21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ht="21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ht="21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ht="21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ht="21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ht="21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ht="21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ht="21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ht="21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ht="21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ht="21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ht="21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ht="21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ht="21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ht="21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ht="21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ht="21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ht="21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ht="21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ht="21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ht="21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ht="21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ht="21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ht="21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ht="21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ht="21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ht="21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ht="21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ht="21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ht="21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ht="21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ht="21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ht="21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ht="21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ht="21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ht="21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ht="21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ht="21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ht="21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ht="21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ht="21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ht="21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ht="21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ht="21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ht="21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ht="21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ht="21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ht="21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ht="21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ht="21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ht="21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ht="21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ht="21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ht="21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ht="21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ht="21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ht="21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ht="21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ht="21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ht="21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ht="21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ht="21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ht="21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ht="21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ht="21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ht="21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ht="21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ht="21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ht="21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ht="21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ht="21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ht="21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ht="21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ht="21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ht="21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ht="21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ht="21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ht="21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ht="21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ht="21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ht="21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ht="21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ht="21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ht="21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ht="21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ht="21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ht="21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ht="21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ht="21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ht="21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ht="21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ht="21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ht="21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ht="21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ht="21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ht="21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ht="21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ht="21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ht="21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ht="21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ht="21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ht="21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ht="21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ht="21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ht="21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ht="21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ht="21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ht="21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ht="21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ht="21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ht="21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ht="21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ht="21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ht="21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ht="21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ht="21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ht="21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ht="21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ht="21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ht="21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ht="21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ht="21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ht="21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ht="21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ht="21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ht="21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ht="21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ht="21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ht="21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ht="21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ht="21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ht="21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ht="21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ht="21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ht="21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ht="21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ht="21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ht="21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ht="21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ht="21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ht="21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ht="21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ht="21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ht="21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ht="21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ht="21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ht="21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ht="21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ht="21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ht="21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ht="21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ht="21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ht="21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ht="21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ht="21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ht="21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ht="21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ht="21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ht="21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ht="21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ht="21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ht="21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ht="21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ht="21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ht="21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ht="21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ht="21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ht="21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ht="21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ht="21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ht="21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ht="21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ht="21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ht="21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ht="21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ht="21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ht="21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ht="21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ht="21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ht="21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ht="21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ht="21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ht="21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ht="21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ht="21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ht="21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ht="21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ht="21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ht="21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ht="21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ht="21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ht="21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ht="21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ht="21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ht="21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ht="21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ht="21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ht="21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ht="21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ht="21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ht="21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ht="21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ht="21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ht="21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ht="21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ht="21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ht="21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ht="21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ht="21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ht="21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ht="21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ht="21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ht="21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ht="21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ht="21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ht="21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ht="21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ht="21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ht="21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ht="21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ht="21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ht="21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ht="21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ht="21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ht="21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ht="21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ht="21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ht="21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ht="21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ht="21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ht="21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ht="21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ht="21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ht="21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ht="21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ht="21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ht="21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ht="21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ht="21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ht="21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ht="21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ht="21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ht="21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ht="21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ht="21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ht="21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ht="21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ht="21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ht="21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ht="21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ht="21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ht="21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ht="21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ht="21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ht="21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ht="21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ht="21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ht="21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ht="21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ht="21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ht="21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ht="21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ht="21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ht="21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ht="21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ht="21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ht="21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ht="21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ht="21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ht="21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ht="21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ht="21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ht="21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ht="21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ht="21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ht="21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ht="21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ht="21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ht="21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ht="21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ht="21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ht="21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ht="21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ht="21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ht="21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ht="21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ht="21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ht="21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ht="21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ht="21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ht="21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ht="21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ht="21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ht="21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ht="21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ht="21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ht="21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ht="21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ht="21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ht="21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ht="21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ht="21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ht="21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ht="21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ht="21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ht="21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ht="21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ht="21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ht="21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ht="21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ht="21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ht="21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ht="21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ht="21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ht="21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ht="21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ht="21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ht="21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ht="21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ht="21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ht="21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ht="21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ht="21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ht="21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ht="21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ht="21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ht="21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ht="21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ht="21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ht="21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ht="21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ht="21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ht="21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ht="21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ht="21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ht="21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ht="21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ht="21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ht="21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ht="21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ht="21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ht="21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ht="21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ht="21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ht="21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ht="21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ht="21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ht="21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ht="21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ht="21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ht="21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ht="21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ht="21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ht="21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ht="21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ht="21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ht="21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ht="21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ht="21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ht="21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ht="21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ht="21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ht="21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ht="21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ht="21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ht="21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ht="21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ht="21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ht="21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ht="21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ht="21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ht="21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ht="21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ht="21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ht="21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ht="21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ht="21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ht="21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ht="21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ht="21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ht="21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ht="21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ht="21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ht="21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ht="21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ht="21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ht="21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ht="21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ht="21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ht="21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ht="21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ht="21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ht="21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ht="21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ht="21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ht="21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ht="21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ht="21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ht="21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ht="21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ht="21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ht="21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ht="21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ht="21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ht="21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ht="21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ht="21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ht="21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ht="21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ht="21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ht="21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ht="21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ht="21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ht="21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ht="21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ht="21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ht="21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ht="21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ht="21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ht="21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ht="21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ht="21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ht="21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ht="21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ht="21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ht="21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ht="21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ht="21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ht="21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ht="21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ht="21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ht="21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ht="21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ht="21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ht="21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ht="21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ht="21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ht="21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ht="21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ht="21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ht="21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ht="21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ht="21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ht="21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ht="21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ht="21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ht="21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ht="21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ht="21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ht="21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ht="21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ht="21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ht="21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ht="21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ht="21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ht="21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ht="21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ht="21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ht="21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ht="21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ht="21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ht="21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ht="21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ht="21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ht="21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ht="21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ht="21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ht="21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ht="21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ht="21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ht="21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ht="21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ht="21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ht="21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ht="21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ht="21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ht="21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ht="21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ht="21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ht="21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ht="21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ht="21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ht="21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ht="21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ht="21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ht="21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ht="21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ht="21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ht="21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ht="21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ht="21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ht="21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ht="21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ht="21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ht="21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ht="21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ht="21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ht="21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ht="21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ht="21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ht="21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ht="21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ht="21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ht="21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ht="21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ht="21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ht="21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ht="21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ht="21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ht="21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ht="21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ht="21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ht="21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ht="21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ht="21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ht="21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ht="21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ht="21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ht="21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ht="21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ht="21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ht="21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ht="21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ht="21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ht="21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ht="21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ht="21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ht="21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ht="21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ht="21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ht="21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ht="21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ht="21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ht="21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ht="21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ht="21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ht="21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ht="21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ht="21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ht="21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ht="21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ht="21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ht="21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ht="21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ht="21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ht="21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ht="21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ht="21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ht="21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ht="21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ht="21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ht="21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ht="21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ht="21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ht="21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ht="21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ht="21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ht="21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ht="21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ht="21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ht="21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ht="21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ht="21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ht="21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ht="21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ht="21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ht="21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ht="21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ht="21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ht="21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ht="21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ht="21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ht="21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ht="21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ht="21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ht="21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ht="21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ht="21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ht="21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ht="21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ht="21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ht="21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ht="21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ht="21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ht="21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ht="21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ht="21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ht="21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ht="21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ht="21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ht="21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ht="21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ht="21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ht="21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ht="21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ht="21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ht="21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ht="21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ht="21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ht="21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ht="21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ht="21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ht="21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ht="21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ht="21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ht="21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ht="21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ht="21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ht="21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ht="21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ht="21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ht="21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ht="21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ht="21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ht="21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ht="21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ht="21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ht="21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ht="21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ht="21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ht="21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ht="21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ht="21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ht="21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ht="21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ht="21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ht="21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ht="21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ht="21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ht="21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ht="21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ht="21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ht="21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mergeCells count="28">
    <mergeCell ref="B1:C1"/>
    <mergeCell ref="B2:C2"/>
    <mergeCell ref="H2:I4"/>
    <mergeCell ref="H6:I6"/>
    <mergeCell ref="E7:F7"/>
    <mergeCell ref="H9:I10"/>
    <mergeCell ref="E11:F11"/>
    <mergeCell ref="B11:C11"/>
    <mergeCell ref="C12:C14"/>
    <mergeCell ref="F12:F14"/>
    <mergeCell ref="B16:E16"/>
    <mergeCell ref="B17:E17"/>
    <mergeCell ref="B18:E18"/>
    <mergeCell ref="B19:E19"/>
    <mergeCell ref="B26:E26"/>
    <mergeCell ref="B27:E31"/>
    <mergeCell ref="F27:H27"/>
    <mergeCell ref="F28:H28"/>
    <mergeCell ref="F29:H29"/>
    <mergeCell ref="F30:H30"/>
    <mergeCell ref="F31:H31"/>
    <mergeCell ref="B20:E20"/>
    <mergeCell ref="B21:E21"/>
    <mergeCell ref="B22:E22"/>
    <mergeCell ref="B23:E23"/>
    <mergeCell ref="B24:E24"/>
    <mergeCell ref="B25:E25"/>
    <mergeCell ref="F26:G26"/>
  </mergeCells>
  <hyperlinks>
    <hyperlink r:id="rId1" ref="B11"/>
    <hyperlink r:id="rId2" ref="E11"/>
  </hyperlinks>
  <printOptions/>
  <pageMargins bottom="0.75" footer="0.0" header="0.0" left="0.5" right="0.5" top="0.75"/>
  <pageSetup orientation="portrait"/>
  <headerFooter>
    <oddFooter>&amp;C000000&amp;P</oddFooter>
  </headerFooter>
  <drawing r:id="rId3"/>
</worksheet>
</file>